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117975D9-7690-4EFD-9B82-F5DC93DB062B}"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C10" i="10"/>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<sst xmlns="http://schemas.openxmlformats.org/spreadsheetml/2006/main" count="1130" uniqueCount="586">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</sst>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6" zoomScale="85" zoomScaleNormal="85" zoomScaleSheetLayoutView="100" workbookViewId="0">
      <selection activeCell="A10" sqref="A10:B10"/>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149</v>
      </c>
      <c r="B10" s="173"/>
      <c r="C10" s="181" t="str">
        <f>VLOOKUP(A10,listado,2,0)</f>
        <v>G. PLANIFICACIÓN Y MOVILIDAD SOSTENIBLE</v>
      </c>
      <c r="D10" s="181"/>
      <c r="E10" s="181"/>
      <c r="F10" s="181"/>
      <c r="G10" s="181" t="str">
        <f>VLOOKUP(A10,listado,3,0)</f>
        <v>Técnico/a 2</v>
      </c>
      <c r="H10" s="181"/>
      <c r="I10" s="188" t="str">
        <f>VLOOKUP(A10,listado,4,0)</f>
        <v>Técnico/a en seguridad operacional aeroportuaria</v>
      </c>
      <c r="J10" s="189"/>
      <c r="K10" s="181" t="str">
        <f>VLOOKUP(A10,listado,5,0)</f>
        <v>Madrid</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Al menos 4 años de experiencia global desde el año de Titulación referida en el apartado 2.1.
Al menos 3 años de experiencia en seguridad operacional aeroportuaria. 
Al menos 6 meses de experiencia en las funciones relacionadas con el puesto descritas en apartado 1.14.</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jh/47nL8QHxsgALsQHjGniPrsTMz5yg9pNGk1RVTHavT833Mcbku62te50lduC2mYTtkmWoqbdv0rvuDEGKwEg==" saltValue="bh1P8ifITNkC56UsrCZq1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2025-05-07T14:04:23Z</dcterms:modified>
</cp:coreProperties>
</file>